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<sst xmlns="http://schemas.openxmlformats.org/spreadsheetml/2006/main" count="45" uniqueCount="35">
  <si>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附表3</t>
  </si>
  <si>
    <t>注：黑财预[2024]1号农村客运补贴、城市交通发展奖励资金费改税补贴资金</t>
  </si>
  <si>
    <t>2024年费改税农村客运补贴资金公示表</t>
  </si>
  <si>
    <t>填报单位：塔河县交通运输局</t>
  </si>
  <si>
    <t>序号</t>
  </si>
  <si>
    <t>车辆信息</t>
  </si>
  <si>
    <t>运营状况</t>
  </si>
  <si>
    <t>车牌号</t>
  </si>
  <si>
    <t>车辆型号</t>
  </si>
  <si>
    <t>车龄
（年）</t>
  </si>
  <si>
    <t>车长
（毫米）</t>
  </si>
  <si>
    <t>运营状态</t>
  </si>
  <si>
    <t>座位数</t>
  </si>
  <si>
    <t>实际运
营天数</t>
  </si>
  <si>
    <t>线路起讫点</t>
  </si>
  <si>
    <t>运营线路里程
（公里）</t>
  </si>
  <si>
    <t>元/公里</t>
  </si>
  <si>
    <t>补贴金额
（元）</t>
  </si>
  <si>
    <t>黑P78761</t>
  </si>
  <si>
    <t>ＬＣＫ6661Ｄ4Ｈ</t>
  </si>
  <si>
    <t>正常</t>
  </si>
  <si>
    <t>塔河---开库康</t>
  </si>
  <si>
    <t>黑P78777</t>
  </si>
  <si>
    <t>塔河---盘古</t>
  </si>
  <si>
    <t>黑PP6989</t>
  </si>
  <si>
    <t>LCK6661D5E</t>
  </si>
  <si>
    <t>塔河---大河西村</t>
  </si>
  <si>
    <t>黑PP7576</t>
  </si>
  <si>
    <t>塔河---依西肯</t>
  </si>
  <si>
    <t>合计</t>
  </si>
  <si>
    <t>-</t>
  </si>
  <si>
    <t>领导签字</t>
  </si>
  <si>
    <t>审批人签字</t>
  </si>
  <si>
    <t>制表人签字</t>
  </si>
  <si>
    <t>发放人签字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</si>
</sst>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O10" sqref="O10"/>
    </sheetView>
  </sheetViews>
  <sheetFormatPr defaultColWidth="9" defaultRowHeight="13.5"/>
  <cols>
    <col min="1" max="1" width="5.125" customWidth="1"/>
    <col min="2" max="2" width="9.25" customWidth="1"/>
    <col min="3" max="3" width="16.375" customWidth="1"/>
    <col min="4" max="4" width="6.25" customWidth="1"/>
    <col min="5" max="5" width="8.125" customWidth="1"/>
    <col min="6" max="6" width="8.875" customWidth="1"/>
    <col min="7" max="7" width="7" customWidth="1"/>
    <col min="8" max="8" width="8.875" customWidth="1"/>
    <col min="9" max="9" width="16.25" customWidth="1"/>
    <col min="10" max="11" width="8.125" customWidth="1"/>
    <col min="12" max="12" width="10.375" customWidth="1"/>
  </cols>
  <sheetData>
    <row r="1" spans="1:1">
      <c r="A1" t="s">
        <v>0</v>
      </c>
    </row>
    <row r="2" spans="1:1">
      <c r="A2" t="s">
        <v>1</v>
      </c>
    </row>
    <row r="3" spans="1:12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13"/>
    </row>
    <row r="5" ht="14.25" spans="1:12">
      <c r="A5" s="5" t="s">
        <v>4</v>
      </c>
      <c r="B5" s="6" t="s">
        <v>5</v>
      </c>
      <c r="C5" s="7"/>
      <c r="D5" s="7"/>
      <c r="E5" s="7"/>
      <c r="F5" s="7"/>
      <c r="G5" s="8"/>
      <c r="H5" s="6" t="s">
        <v>6</v>
      </c>
      <c r="I5" s="7"/>
      <c r="J5" s="7"/>
      <c r="K5" s="7"/>
      <c r="L5" s="8"/>
    </row>
    <row r="6" ht="57" spans="1:12">
      <c r="A6" s="9"/>
      <c r="B6" s="9" t="s">
        <v>7</v>
      </c>
      <c r="C6" s="9" t="s">
        <v>8</v>
      </c>
      <c r="D6" s="10" t="s">
        <v>9</v>
      </c>
      <c r="E6" s="10" t="s">
        <v>10</v>
      </c>
      <c r="F6" s="9" t="s">
        <v>11</v>
      </c>
      <c r="G6" s="9" t="s">
        <v>12</v>
      </c>
      <c r="H6" s="10" t="s">
        <v>13</v>
      </c>
      <c r="I6" s="9" t="s">
        <v>14</v>
      </c>
      <c r="J6" s="10" t="s">
        <v>15</v>
      </c>
      <c r="K6" s="10" t="s">
        <v>16</v>
      </c>
      <c r="L6" s="10" t="s">
        <v>17</v>
      </c>
    </row>
    <row r="7" ht="14.25" spans="1:12">
      <c r="A7" s="9">
        <v>1</v>
      </c>
      <c r="B7" s="9" t="s">
        <v>18</v>
      </c>
      <c r="C7" s="9" t="s">
        <v>19</v>
      </c>
      <c r="D7" s="9">
        <v>10</v>
      </c>
      <c r="E7" s="9">
        <v>6620</v>
      </c>
      <c r="F7" s="9" t="s">
        <v>20</v>
      </c>
      <c r="G7" s="9">
        <v>19</v>
      </c>
      <c r="H7" s="9">
        <v>184</v>
      </c>
      <c r="I7" s="9" t="s">
        <v>21</v>
      </c>
      <c r="J7" s="9">
        <v>148</v>
      </c>
      <c r="K7" s="9">
        <v>0.38</v>
      </c>
      <c r="L7" s="9">
        <f>J7*2*K7*H7</f>
        <v>20696.32</v>
      </c>
    </row>
    <row r="8" ht="14.25" spans="1:12">
      <c r="A8" s="9">
        <v>2</v>
      </c>
      <c r="B8" s="9" t="s">
        <v>22</v>
      </c>
      <c r="C8" s="9" t="s">
        <v>19</v>
      </c>
      <c r="D8" s="9">
        <v>10</v>
      </c>
      <c r="E8" s="9">
        <v>6620</v>
      </c>
      <c r="F8" s="9" t="s">
        <v>20</v>
      </c>
      <c r="G8" s="9">
        <v>19</v>
      </c>
      <c r="H8" s="9">
        <v>184</v>
      </c>
      <c r="I8" s="9" t="s">
        <v>23</v>
      </c>
      <c r="J8" s="9">
        <v>105</v>
      </c>
      <c r="K8" s="9">
        <v>0.38</v>
      </c>
      <c r="L8" s="9">
        <f>J8*2*K8*H8</f>
        <v>14683.2</v>
      </c>
    </row>
    <row r="9" ht="14.25" spans="1:12">
      <c r="A9" s="9">
        <v>3</v>
      </c>
      <c r="B9" s="9" t="s">
        <v>24</v>
      </c>
      <c r="C9" s="9" t="s">
        <v>25</v>
      </c>
      <c r="D9" s="9">
        <v>4.9</v>
      </c>
      <c r="E9" s="9">
        <v>6620</v>
      </c>
      <c r="F9" s="9" t="s">
        <v>20</v>
      </c>
      <c r="G9" s="9">
        <v>17</v>
      </c>
      <c r="H9" s="9">
        <v>184</v>
      </c>
      <c r="I9" s="9" t="s">
        <v>26</v>
      </c>
      <c r="J9" s="9">
        <v>174</v>
      </c>
      <c r="K9" s="9">
        <v>0.38</v>
      </c>
      <c r="L9" s="9">
        <f>J9*2*K9*H9</f>
        <v>24332.16</v>
      </c>
    </row>
    <row r="10" ht="14.25" spans="1:12">
      <c r="A10" s="9">
        <v>4</v>
      </c>
      <c r="B10" s="9" t="s">
        <v>27</v>
      </c>
      <c r="C10" s="9" t="s">
        <v>25</v>
      </c>
      <c r="D10" s="9">
        <v>4.2</v>
      </c>
      <c r="E10" s="9">
        <v>6620</v>
      </c>
      <c r="F10" s="9" t="s">
        <v>20</v>
      </c>
      <c r="G10" s="9">
        <v>17</v>
      </c>
      <c r="H10" s="9">
        <v>184</v>
      </c>
      <c r="I10" s="9" t="s">
        <v>28</v>
      </c>
      <c r="J10" s="9">
        <v>157</v>
      </c>
      <c r="K10" s="9">
        <v>0.38</v>
      </c>
      <c r="L10" s="9">
        <f>J10*2*K10*H10</f>
        <v>21954.88</v>
      </c>
    </row>
    <row r="11" ht="14.25" spans="1:12">
      <c r="A11" s="9" t="s">
        <v>29</v>
      </c>
      <c r="B11" s="9" t="s">
        <v>30</v>
      </c>
      <c r="C11" s="9" t="s">
        <v>30</v>
      </c>
      <c r="D11" s="9" t="s">
        <v>30</v>
      </c>
      <c r="E11" s="9" t="s">
        <v>30</v>
      </c>
      <c r="F11" s="9"/>
      <c r="G11" s="9" t="s">
        <v>30</v>
      </c>
      <c r="H11" s="9"/>
      <c r="I11" s="9" t="s">
        <v>30</v>
      </c>
      <c r="J11" s="9">
        <f>SUM(J7:J10)</f>
        <v>584</v>
      </c>
      <c r="K11" s="9"/>
      <c r="L11" s="14">
        <f>SUM(L7:L10)</f>
        <v>81666.56</v>
      </c>
    </row>
    <row r="12" spans="1:13">
      <c r="A12" s="11" t="s">
        <v>31</v>
      </c>
      <c r="B12" s="11"/>
      <c r="C12" s="11"/>
      <c r="D12" s="11" t="s">
        <v>32</v>
      </c>
      <c r="E12" s="11"/>
      <c r="F12" s="11"/>
      <c r="G12" s="11"/>
      <c r="H12" s="11" t="s">
        <v>33</v>
      </c>
      <c r="I12" s="11"/>
      <c r="J12" s="11" t="s">
        <v>34</v>
      </c>
      <c r="K12" s="11"/>
      <c r="L12" s="11"/>
      <c r="M12" s="11"/>
    </row>
  </sheetData>
  <mergeCells count="4">
    <mergeCell ref="A3:L3"/>
    <mergeCell ref="A4:L4"/>
    <mergeCell ref="B5:G5"/>
    <mergeCell ref="H5:L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小奇</cp:lastModifiedBy>
  <dcterms:created xsi:type="dcterms:W3CDTF">2023-05-12T11:15:00Z</dcterms:created>
  <dcterms:modified xsi:type="dcterms:W3CDTF">2025-03-16T12:01:19Z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1D66C675CB2240E88CD528480235A843_12</vt:lpwstr>
  </property>
</Properties>
</file>