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蓝靛果公示\"/>
    </mc:Choice>
  </mc:AlternateContent>
  <bookViews>
    <workbookView windowWidth="27945" windowHeight="1225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<sst xmlns="http://schemas.openxmlformats.org/spreadsheetml/2006/main" count="106" uniqueCount="68">
  <si>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2024年塔河县蓝靛果种植补贴资金公示表</t>
  </si>
  <si>
    <t>序号</t>
  </si>
  <si>
    <t>所属单位</t>
  </si>
  <si>
    <t>种植详细地址</t>
  </si>
  <si>
    <t>种植户、合作社</t>
  </si>
  <si>
    <t>身份证号</t>
  </si>
  <si>
    <t>联系方式</t>
  </si>
  <si>
    <t>种植品种</t>
  </si>
  <si>
    <t>种植面积（亩）</t>
  </si>
  <si>
    <t>补贴标准（元/亩）</t>
  </si>
  <si>
    <t>补助金额（元）</t>
  </si>
  <si>
    <t>塔河镇</t>
  </si>
  <si>
    <t>塔尔根林场4支2岔线2千米处</t>
  </si>
  <si>
    <t>大兴安岭超越野生浆果开发有限公司鞠联合建行卡号：
6217001090005217181</t>
  </si>
  <si>
    <t>232700196712292014</t>
  </si>
  <si>
    <t>蓓蕾（扦插）</t>
  </si>
  <si>
    <t>筑路队南</t>
  </si>
  <si>
    <t>洪玉萍，建行卡号：1090539980130641890</t>
  </si>
  <si>
    <t>23272219710304072X</t>
  </si>
  <si>
    <t>蓝精灵</t>
  </si>
  <si>
    <t>永安</t>
  </si>
  <si>
    <t>何启玉建行卡号：6214671090004395679</t>
  </si>
  <si>
    <t>232722196904281713</t>
  </si>
  <si>
    <t>蓝精灵，乌兰</t>
  </si>
  <si>
    <t>古驿镇</t>
  </si>
  <si>
    <t>永庆施业区100林班</t>
  </si>
  <si>
    <t>十八站林业局中心苗圃管晓全，建行卡号：6217001090007408010</t>
  </si>
  <si>
    <t>232722197203162417</t>
  </si>
  <si>
    <t>蓝精灵、乌蓝</t>
  </si>
  <si>
    <t>瓦拉干镇</t>
  </si>
  <si>
    <t>瓦拉干林场西侧285林</t>
  </si>
  <si>
    <t>瓦拉干林场李凤祥建行卡号：6217001090006246635</t>
  </si>
  <si>
    <t>232722197003031017</t>
  </si>
  <si>
    <t>13624577068</t>
  </si>
  <si>
    <t>绣峰林场原贮木场</t>
  </si>
  <si>
    <t>绣峰林场，侯雪英建行卡号：6217001090005096486</t>
  </si>
  <si>
    <t>232722197604070927</t>
  </si>
  <si>
    <t>开库康镇</t>
  </si>
  <si>
    <t>开库康村</t>
  </si>
  <si>
    <t xml:space="preserve">开库康村经济合作社李连慧帐号：919990122000022015。开户行：塔河农商银行。
</t>
  </si>
  <si>
    <t>232722196702252017</t>
  </si>
  <si>
    <t>蓝精灵、黑林峰</t>
  </si>
  <si>
    <t>马伦村</t>
  </si>
  <si>
    <t>马伦村经济合作社王云园账号：9919990122000022168
。开户行：塔河农商银行。</t>
  </si>
  <si>
    <t>232722198001302033</t>
  </si>
  <si>
    <t>合计</t>
  </si>
  <si>
    <t>2024年（第三年）塔河县蓝靛果种植补贴资金公示表</t>
  </si>
  <si>
    <t>大兴安岭超越野生浆果开发有限公司</t>
  </si>
  <si>
    <t>232700********2014</t>
  </si>
  <si>
    <t>189****9777</t>
  </si>
  <si>
    <t>洪玉萍</t>
  </si>
  <si>
    <t>232722********072X</t>
  </si>
  <si>
    <t>133****3393</t>
  </si>
  <si>
    <t>何启玉</t>
  </si>
  <si>
    <t>232722********1713</t>
  </si>
  <si>
    <t>138****1055</t>
  </si>
  <si>
    <t>十八站林业局中心苗圃管晓全</t>
  </si>
  <si>
    <t>232722********2417</t>
  </si>
  <si>
    <t>135****3599</t>
  </si>
  <si>
    <t>瓦拉干林场李凤祥</t>
  </si>
  <si>
    <t>232722********1017</t>
  </si>
  <si>
    <t>136****7068</t>
  </si>
  <si>
    <t>绣峰林场侯雪英</t>
  </si>
  <si>
    <t>232722********0927</t>
  </si>
  <si>
    <t>135****3114</t>
  </si>
  <si>
    <t>王经渠</t>
  </si>
  <si>
    <t>372833********4814</t>
  </si>
  <si>
    <t>150****2311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</si>
</sst>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常规 2" xfId="50"/>
    <cellStyle name="常规 2 2 3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6"/>
  <sheetViews>
    <sheetView zoomScale="115" zoomScaleNormal="115" workbookViewId="0">
      <selection activeCell="A1" sqref="$A1:$XFD1048576"/>
    </sheetView>
  </sheetViews>
  <sheetFormatPr defaultColWidth="9" defaultRowHeight="13.5"/>
  <cols>
    <col min="2" max="2" width="12.375" customWidth="1"/>
    <col min="3" max="3" width="23.8" customWidth="1"/>
    <col min="4" max="4" width="56.95" customWidth="1"/>
    <col min="5" max="5" width="20.1" customWidth="1"/>
    <col min="6" max="6" width="14.8916666666667" customWidth="1"/>
    <col min="7" max="7" width="15.6583333333333" customWidth="1"/>
    <col min="8" max="8" width="9" customWidth="1"/>
    <col min="9" max="9" width="9.125" customWidth="1"/>
    <col min="10" max="10" width="11.4083333333333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="1" customFormat="1" ht="31" customHeight="1" spans="1:10">
      <c r="A3" s="7">
        <v>1</v>
      </c>
      <c r="B3" s="8" t="s">
        <v>11</v>
      </c>
      <c r="C3" s="6" t="s">
        <v>12</v>
      </c>
      <c r="D3" s="6" t="s">
        <v>13</v>
      </c>
      <c r="E3" s="21" t="s">
        <v>14</v>
      </c>
      <c r="F3" s="9">
        <v>18945399777</v>
      </c>
      <c r="G3" s="5" t="s">
        <v>15</v>
      </c>
      <c r="H3" s="10">
        <v>765.1</v>
      </c>
      <c r="I3" s="5">
        <v>500</v>
      </c>
      <c r="J3" s="5">
        <v>382550</v>
      </c>
    </row>
    <row r="4" s="1" customFormat="1" ht="21.95" customHeight="1" spans="1:10">
      <c r="A4" s="7">
        <v>2</v>
      </c>
      <c r="B4" s="8" t="s">
        <v>11</v>
      </c>
      <c r="C4" s="6" t="s">
        <v>16</v>
      </c>
      <c r="D4" s="6" t="s">
        <v>17</v>
      </c>
      <c r="E4" s="11" t="s">
        <v>18</v>
      </c>
      <c r="F4" s="11">
        <v>13359623393</v>
      </c>
      <c r="G4" s="11" t="s">
        <v>19</v>
      </c>
      <c r="H4" s="10">
        <v>8.6</v>
      </c>
      <c r="I4" s="5">
        <v>500</v>
      </c>
      <c r="J4" s="5">
        <v>4300</v>
      </c>
    </row>
    <row r="5" s="1" customFormat="1" ht="21.95" customHeight="1" spans="1:10">
      <c r="A5" s="7">
        <v>3</v>
      </c>
      <c r="B5" s="8" t="s">
        <v>11</v>
      </c>
      <c r="C5" s="6" t="s">
        <v>20</v>
      </c>
      <c r="D5" s="6" t="s">
        <v>21</v>
      </c>
      <c r="E5" s="22" t="s">
        <v>22</v>
      </c>
      <c r="F5" s="13">
        <v>13846561055</v>
      </c>
      <c r="G5" s="11" t="s">
        <v>23</v>
      </c>
      <c r="H5" s="10">
        <v>4.75</v>
      </c>
      <c r="I5" s="5">
        <v>500</v>
      </c>
      <c r="J5" s="5">
        <v>2375</v>
      </c>
    </row>
    <row r="6" s="1" customFormat="1" ht="21.95" customHeight="1" spans="1:10">
      <c r="A6" s="7">
        <v>4</v>
      </c>
      <c r="B6" s="8" t="s">
        <v>24</v>
      </c>
      <c r="C6" s="6" t="s">
        <v>25</v>
      </c>
      <c r="D6" s="6" t="s">
        <v>26</v>
      </c>
      <c r="E6" s="23" t="s">
        <v>27</v>
      </c>
      <c r="F6" s="17">
        <v>13555083599</v>
      </c>
      <c r="G6" s="17" t="s">
        <v>28</v>
      </c>
      <c r="H6" s="17">
        <v>110.88</v>
      </c>
      <c r="I6" s="5">
        <v>500</v>
      </c>
      <c r="J6" s="5">
        <v>55440</v>
      </c>
    </row>
    <row r="7" s="1" customFormat="1" ht="21.95" customHeight="1" spans="1:10">
      <c r="A7" s="7">
        <v>5</v>
      </c>
      <c r="B7" s="8" t="s">
        <v>29</v>
      </c>
      <c r="C7" s="17" t="s">
        <v>30</v>
      </c>
      <c r="D7" s="6" t="s">
        <v>31</v>
      </c>
      <c r="E7" s="17" t="s">
        <v>32</v>
      </c>
      <c r="F7" s="17" t="s">
        <v>33</v>
      </c>
      <c r="G7" s="17"/>
      <c r="H7" s="17">
        <v>71.72</v>
      </c>
      <c r="I7" s="5">
        <v>500</v>
      </c>
      <c r="J7" s="5">
        <v>35860</v>
      </c>
    </row>
    <row r="8" s="1" customFormat="1" ht="21.95" customHeight="1" spans="1:10">
      <c r="A8" s="7">
        <v>6</v>
      </c>
      <c r="B8" s="8" t="s">
        <v>29</v>
      </c>
      <c r="C8" s="17" t="s">
        <v>34</v>
      </c>
      <c r="D8" s="17" t="s">
        <v>35</v>
      </c>
      <c r="E8" s="18" t="s">
        <v>36</v>
      </c>
      <c r="F8" s="17">
        <v>13555483114</v>
      </c>
      <c r="G8" s="17" t="s">
        <v>19</v>
      </c>
      <c r="H8" s="17">
        <v>23.5</v>
      </c>
      <c r="I8" s="5">
        <v>500</v>
      </c>
      <c r="J8" s="5">
        <v>11750</v>
      </c>
    </row>
    <row r="9" s="1" customFormat="1" ht="28" customHeight="1" spans="1:10">
      <c r="A9" s="7">
        <v>7</v>
      </c>
      <c r="B9" s="17" t="s">
        <v>37</v>
      </c>
      <c r="C9" s="17" t="s">
        <v>38</v>
      </c>
      <c r="D9" s="20" t="s">
        <v>39</v>
      </c>
      <c r="E9" s="23" t="s">
        <v>40</v>
      </c>
      <c r="F9" s="17">
        <v>13845783712</v>
      </c>
      <c r="G9" s="17" t="s">
        <v>41</v>
      </c>
      <c r="H9" s="10">
        <v>123.8</v>
      </c>
      <c r="I9" s="5">
        <v>500</v>
      </c>
      <c r="J9" s="5">
        <v>61900</v>
      </c>
    </row>
    <row r="10" s="1" customFormat="1" ht="31" customHeight="1" spans="1:10">
      <c r="A10" s="7">
        <v>8</v>
      </c>
      <c r="B10" s="17" t="s">
        <v>37</v>
      </c>
      <c r="C10" s="17" t="s">
        <v>42</v>
      </c>
      <c r="D10" s="20" t="s">
        <v>43</v>
      </c>
      <c r="E10" s="23" t="s">
        <v>44</v>
      </c>
      <c r="F10" s="17">
        <v>13845743611</v>
      </c>
      <c r="G10" s="17" t="s">
        <v>41</v>
      </c>
      <c r="H10" s="10">
        <v>46.45</v>
      </c>
      <c r="I10" s="5">
        <v>500</v>
      </c>
      <c r="J10" s="5">
        <v>23225</v>
      </c>
    </row>
    <row r="11" ht="21.95" customHeight="1" spans="1:10">
      <c r="A11" s="19" t="s">
        <v>45</v>
      </c>
      <c r="B11" s="17"/>
      <c r="C11" s="17"/>
      <c r="D11" s="17"/>
      <c r="E11" s="17"/>
      <c r="F11" s="17"/>
      <c r="G11" s="17"/>
      <c r="H11" s="17">
        <v>1154.8</v>
      </c>
      <c r="I11" s="17"/>
      <c r="J11" s="17">
        <v>577400</v>
      </c>
    </row>
    <row r="12" ht="21.95" customHeight="1"/>
    <row r="13" ht="21.95" customHeight="1"/>
    <row r="14" ht="21.95" customHeight="1"/>
    <row r="15" ht="21.95" customHeight="1"/>
    <row r="16" ht="21.95" customHeight="1"/>
    <row r="17" ht="21.95" customHeight="1"/>
    <row r="18" ht="21.95" customHeight="1"/>
    <row r="19" ht="21.95" customHeight="1"/>
    <row r="20" ht="21.95" customHeight="1"/>
    <row r="21" ht="21.95" customHeight="1"/>
    <row r="22" ht="21.95" customHeight="1"/>
    <row r="23" ht="21.95" customHeight="1"/>
    <row r="24" ht="21.95" customHeight="1"/>
    <row r="25" ht="21.95" customHeight="1"/>
    <row r="26" ht="21.95" customHeight="1"/>
    <row r="27" ht="21.95" customHeight="1"/>
    <row r="28" ht="21.95" customHeight="1"/>
    <row r="29" ht="21.95" customHeight="1"/>
    <row r="30" ht="21.95" customHeight="1"/>
    <row r="31" ht="21.95" customHeight="1"/>
    <row r="32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</sheetData>
  <autoFilter xmlns:etc="http://www.wps.cn/officeDocument/2017/etCustomData" ref="A2:J11" etc:filterBottomFollowUsedRange="0">
    <extLst/>
  </autoFilter>
  <mergeCells count="1">
    <mergeCell ref="A1:J1"/>
  </mergeCells>
  <pageMargins left="0.708661417322835" right="0.708661417322835" top="0.748031496062992" bottom="0.748031496062992" header="0.31496062992126" footer="0.31496062992126"/>
  <pageSetup paperSize="9" scale="73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4"/>
  <sheetViews>
    <sheetView tabSelected="1" workbookViewId="0">
      <selection activeCell="F11" sqref="F11"/>
    </sheetView>
  </sheetViews>
  <sheetFormatPr defaultColWidth="9" defaultRowHeight="13.5"/>
  <cols>
    <col min="2" max="2" width="12.375" customWidth="1"/>
    <col min="3" max="3" width="23.8" customWidth="1"/>
    <col min="4" max="4" width="56.95" customWidth="1"/>
    <col min="5" max="5" width="20.1" customWidth="1"/>
    <col min="6" max="6" width="14.8916666666667" customWidth="1"/>
    <col min="7" max="7" width="15.6583333333333" customWidth="1"/>
    <col min="8" max="8" width="9" customWidth="1"/>
    <col min="9" max="9" width="9.125" customWidth="1"/>
    <col min="10" max="10" width="11.4083333333333" customWidth="1"/>
  </cols>
  <sheetData>
    <row r="1" ht="27" spans="1:10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="1" customFormat="1" ht="22" customHeight="1" spans="1:10">
      <c r="A3" s="7">
        <v>1</v>
      </c>
      <c r="B3" s="8" t="s">
        <v>11</v>
      </c>
      <c r="C3" s="6" t="s">
        <v>12</v>
      </c>
      <c r="D3" s="6" t="s">
        <v>47</v>
      </c>
      <c r="E3" s="21" t="s">
        <v>48</v>
      </c>
      <c r="F3" s="9" t="s">
        <v>49</v>
      </c>
      <c r="G3" s="5" t="s">
        <v>15</v>
      </c>
      <c r="H3" s="10">
        <v>712.9</v>
      </c>
      <c r="I3" s="5">
        <v>150</v>
      </c>
      <c r="J3" s="5">
        <f t="shared" ref="J3:J10" si="0">H3*I3</f>
        <v>106935</v>
      </c>
    </row>
    <row r="4" s="1" customFormat="1" ht="22" customHeight="1" spans="1:10">
      <c r="A4" s="7"/>
      <c r="B4" s="8" t="s">
        <v>11</v>
      </c>
      <c r="C4" s="6" t="s">
        <v>16</v>
      </c>
      <c r="D4" s="6" t="s">
        <v>50</v>
      </c>
      <c r="E4" s="11" t="s">
        <v>51</v>
      </c>
      <c r="F4" s="11" t="s">
        <v>52</v>
      </c>
      <c r="G4" s="11" t="s">
        <v>19</v>
      </c>
      <c r="H4" s="10">
        <v>8.6</v>
      </c>
      <c r="I4" s="5">
        <v>150</v>
      </c>
      <c r="J4" s="5">
        <f t="shared" si="0"/>
        <v>1290</v>
      </c>
    </row>
    <row r="5" s="1" customFormat="1" ht="22" customHeight="1" spans="1:10">
      <c r="A5" s="7">
        <v>3</v>
      </c>
      <c r="B5" s="8" t="s">
        <v>11</v>
      </c>
      <c r="C5" s="6" t="s">
        <v>20</v>
      </c>
      <c r="D5" s="6" t="s">
        <v>53</v>
      </c>
      <c r="E5" s="22" t="s">
        <v>54</v>
      </c>
      <c r="F5" s="13" t="s">
        <v>55</v>
      </c>
      <c r="G5" s="11" t="s">
        <v>23</v>
      </c>
      <c r="H5" s="10">
        <v>4.75</v>
      </c>
      <c r="I5" s="5">
        <v>150</v>
      </c>
      <c r="J5" s="5">
        <f t="shared" si="0"/>
        <v>712.5</v>
      </c>
    </row>
    <row r="6" s="2" customFormat="1" ht="22" customHeight="1" spans="1:10">
      <c r="A6" s="14">
        <v>4</v>
      </c>
      <c r="B6" s="15" t="s">
        <v>24</v>
      </c>
      <c r="C6" s="16" t="s">
        <v>25</v>
      </c>
      <c r="D6" s="16" t="s">
        <v>56</v>
      </c>
      <c r="E6" s="24" t="s">
        <v>57</v>
      </c>
      <c r="F6" s="11" t="s">
        <v>58</v>
      </c>
      <c r="G6" s="11" t="s">
        <v>28</v>
      </c>
      <c r="H6" s="11">
        <v>110.88</v>
      </c>
      <c r="I6" s="11">
        <v>150</v>
      </c>
      <c r="J6" s="11">
        <f t="shared" si="0"/>
        <v>16632</v>
      </c>
    </row>
    <row r="7" s="1" customFormat="1" ht="22" customHeight="1" spans="1:10">
      <c r="A7" s="14">
        <v>5</v>
      </c>
      <c r="B7" s="8" t="s">
        <v>29</v>
      </c>
      <c r="C7" s="17" t="s">
        <v>30</v>
      </c>
      <c r="D7" s="6" t="s">
        <v>59</v>
      </c>
      <c r="E7" s="17" t="s">
        <v>60</v>
      </c>
      <c r="F7" s="17" t="s">
        <v>61</v>
      </c>
      <c r="G7" s="17" t="s">
        <v>19</v>
      </c>
      <c r="H7" s="17">
        <v>13.93</v>
      </c>
      <c r="I7" s="5">
        <v>150</v>
      </c>
      <c r="J7" s="5">
        <f t="shared" si="0"/>
        <v>2089.5</v>
      </c>
    </row>
    <row r="8" s="1" customFormat="1" ht="22" customHeight="1" spans="1:10">
      <c r="A8" s="14">
        <v>6</v>
      </c>
      <c r="B8" s="8" t="s">
        <v>29</v>
      </c>
      <c r="C8" s="17" t="s">
        <v>34</v>
      </c>
      <c r="D8" s="17" t="s">
        <v>62</v>
      </c>
      <c r="E8" s="18" t="s">
        <v>63</v>
      </c>
      <c r="F8" s="17" t="s">
        <v>64</v>
      </c>
      <c r="G8" s="17" t="s">
        <v>19</v>
      </c>
      <c r="H8" s="17">
        <v>23.5</v>
      </c>
      <c r="I8" s="5">
        <v>150</v>
      </c>
      <c r="J8" s="5">
        <f t="shared" si="0"/>
        <v>3525</v>
      </c>
    </row>
    <row r="9" s="1" customFormat="1" ht="22" customHeight="1" spans="1:10">
      <c r="A9" s="14">
        <v>7</v>
      </c>
      <c r="B9" s="17" t="s">
        <v>37</v>
      </c>
      <c r="C9" s="11" t="s">
        <v>38</v>
      </c>
      <c r="D9" s="16" t="s">
        <v>65</v>
      </c>
      <c r="E9" s="24" t="s">
        <v>66</v>
      </c>
      <c r="F9" s="11" t="s">
        <v>67</v>
      </c>
      <c r="G9" s="11" t="s">
        <v>19</v>
      </c>
      <c r="H9" s="10">
        <v>46</v>
      </c>
      <c r="I9" s="5">
        <v>150</v>
      </c>
      <c r="J9" s="5">
        <f t="shared" si="0"/>
        <v>6900</v>
      </c>
    </row>
    <row r="10" ht="22" customHeight="1" spans="1:10">
      <c r="A10" s="19" t="s">
        <v>45</v>
      </c>
      <c r="B10" s="17"/>
      <c r="C10" s="17"/>
      <c r="D10" s="17"/>
      <c r="E10" s="17"/>
      <c r="F10" s="17"/>
      <c r="G10" s="17"/>
      <c r="H10" s="17">
        <f>SUM(H3:H9)</f>
        <v>920.56</v>
      </c>
      <c r="I10" s="17">
        <v>150</v>
      </c>
      <c r="J10" s="17">
        <f>SUM(J3:J9)</f>
        <v>138084</v>
      </c>
    </row>
    <row r="11" ht="21.95" customHeight="1"/>
    <row r="12" ht="21.95" customHeight="1"/>
    <row r="13" ht="21.95" customHeight="1"/>
    <row r="14" ht="21.95" customHeight="1"/>
    <row r="15" ht="21.95" customHeight="1"/>
    <row r="16" ht="21.95" customHeight="1"/>
    <row r="17" ht="21.95" customHeight="1"/>
    <row r="18" ht="21.95" customHeight="1"/>
    <row r="19" ht="21.95" customHeight="1"/>
    <row r="20" ht="21.95" customHeight="1"/>
    <row r="21" ht="21.95" customHeight="1"/>
    <row r="22" ht="21.95" customHeight="1"/>
    <row r="23" ht="21.95" customHeight="1"/>
    <row r="24" ht="21.95" customHeight="1"/>
    <row r="25" ht="21.95" customHeight="1"/>
    <row r="26" ht="21.95" customHeight="1"/>
    <row r="27" ht="21.95" customHeight="1"/>
    <row r="28" ht="21.95" customHeight="1"/>
    <row r="29" ht="21.95" customHeight="1"/>
    <row r="30" ht="21.95" customHeight="1"/>
    <row r="31" ht="21.95" customHeight="1"/>
    <row r="32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</sheetData>
  <mergeCells count="1">
    <mergeCell ref="A1:J1"/>
  </mergeCells>
  <pageMargins left="0.7" right="0.7" top="0.75" bottom="0.75" header="0.3" footer="0.3"/>
  <pageSetup paperSize="9" scale="73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WPS_1640948127</cp:lastModifiedBy>
  <dcterms:created xsi:type="dcterms:W3CDTF">2006-09-13T11:21:00Z</dcterms:created>
  <dcterms:modified xsi:type="dcterms:W3CDTF">2026-11-05T09:02:46Z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04B611C64A054D3BBB8F798BC1A7DA83_13</vt:lpwstr>
  </property>
  <property fmtid="{D5CDD505-2E9C-101B-9397-08002B2CF9AE}" pid="4" name="CalculationRule">
    <vt:i4>0</vt:i4>
  </property>
</Properties>
</file>